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940003MAC_87.514\"/>
    </mc:Choice>
  </mc:AlternateContent>
  <xr:revisionPtr revIDLastSave="0" documentId="13_ncr:1_{DC33C2D0-8A5B-4B6B-B45F-BBEFEC03AC7D}" xr6:coauthVersionLast="47" xr6:coauthVersionMax="47" xr10:uidLastSave="{00000000-0000-0000-0000-000000000000}"/>
  <bookViews>
    <workbookView xWindow="-120" yWindow="-120" windowWidth="20730" windowHeight="11040" xr2:uid="{322713DD-2BDB-4519-99F7-BE507A41D937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>#REF!</definedName>
    <definedName name="_xlnm._FilterDatabase" localSheetId="3" hidden="1">'COMPOSIÇÃO DAS DESPESAS'!$A$5:$N$7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DESPESAS'!$A$1:$G$7</definedName>
    <definedName name="_xlnm.Print_Area" localSheetId="2">'FLUXO DE CAIXA'!$A$1:$B$17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<sst xmlns="http://schemas.openxmlformats.org/spreadsheetml/2006/main" count="26" uniqueCount="25">
  <si>
    <t xml:space="preserve">  </t>
  </si>
  <si>
    <t>EMENDA N° 40940003</t>
  </si>
  <si>
    <t>SECRETARIA DE ESTADO DA SAÚDE DE SÃO PAULO</t>
  </si>
  <si>
    <t xml:space="preserve">RESOLUÇÃO SS Nº 127, DE 21 DE SETEMBRO DE 2023 </t>
  </si>
  <si>
    <t xml:space="preserve">INCREMENTO MAC - SENADORA MARA GABRILLI - IMREA 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</si>
  <si>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</si>
  <si>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</si>
  <si>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</si>
  <si>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</si>
  <si>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</si>
  <si>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</si>
  <si>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DEVOLUÇÃO DE VERBA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</si>
  <si>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</si>
  <si>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</si>
  <si>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</si>
  <si>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</si>
  <si>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</si>
  <si>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</si>
  <si>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</si>
  <si>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</si>
  <si>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</si>
  <si>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DEV VERBAS PROJETOS - INST NAC PÚBLICAS </t>
  </si>
  <si>
    <t>DEVOLUÇÃO</t>
  </si>
  <si>
    <t xml:space="preserve">FUNDO ESTADUAL DE SAUDE - FUNDES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</si>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</sst>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7" fillId="0" borderId="0" xfId="7" applyFont="1" applyAlignment="1">
      <alignment vertical="center"/>
    </xf>
    <xf numFmtId="0" fontId="1" fillId="0" borderId="0" xfId="7" applyAlignment="1">
      <alignment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vertical="center"/>
    </xf>
    <xf numFmtId="0" fontId="1" fillId="0" borderId="0" xfId="7"/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0" fontId="23" fillId="5" borderId="7" xfId="7" applyFont="1" applyFill="1" applyBorder="1" applyAlignment="1">
      <alignment horizontal="left" vertical="center" indent="1"/>
    </xf>
    <xf numFmtId="0" fontId="23" fillId="5" borderId="7" xfId="7" applyFont="1" applyFill="1" applyBorder="1" applyAlignment="1">
      <alignment horizontal="left" vertical="center" indent="2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/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left" vertical="center" indent="1"/>
    </xf>
    <xf numFmtId="43" fontId="27" fillId="0" borderId="7" xfId="8" applyFont="1" applyFill="1" applyBorder="1" applyAlignment="1">
      <alignment horizontal="left" vertical="center"/>
    </xf>
    <xf numFmtId="4" fontId="27" fillId="0" borderId="7" xfId="7" applyNumberFormat="1" applyFont="1" applyBorder="1" applyAlignment="1">
      <alignment horizontal="center" vertical="center"/>
    </xf>
    <xf numFmtId="166" fontId="27" fillId="0" borderId="7" xfId="7" applyNumberFormat="1" applyFont="1" applyBorder="1" applyAlignment="1">
      <alignment horizontal="center" vertic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  <xf numFmtId="14" fontId="29" fillId="0" borderId="0" xfId="7" applyNumberFormat="1" applyFont="1" applyAlignment="1">
      <alignment horizontal="center"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4" fontId="1" fillId="0" borderId="0" xfId="7" applyNumberFormat="1" applyAlignment="1">
      <alignment horizontal="right"/>
    </xf>
    <xf numFmtId="14" fontId="1" fillId="0" borderId="0" xfId="7" applyNumberFormat="1" applyAlignment="1">
      <alignment horizontal="left" indent="1"/>
    </xf>
  </cellXfs>
  <cellStyles count="9">
    <cellStyle name="Normal" xfId="0" builtinId="0"/>
    <cellStyle name="Normal 2 2 2 2 12" xfId="4" xr:uid="{8CD382E9-3859-41F3-A46A-6512BC2F9AF3}"/>
    <cellStyle name="Normal 2 2 2 2 12 2" xfId="6" xr:uid="{345882C4-C04C-450A-A1EE-5FAAE91168B3}"/>
    <cellStyle name="Normal 3 2 2" xfId="1" xr:uid="{C2B0CA7B-426F-45B1-BFD4-D57C67B0EA68}"/>
    <cellStyle name="Normal 3 2 3" xfId="7" xr:uid="{8EB85873-2D9A-44B5-8574-B69B7771E7CC}"/>
    <cellStyle name="Normal 4" xfId="3" xr:uid="{B416F58F-14CA-4232-81BF-13AC0FE0FE63}"/>
    <cellStyle name="Normal 4 2" xfId="5" xr:uid="{A9A90900-882B-4B8D-ABA6-3942294E10C2}"/>
    <cellStyle name="Vírgula 2" xfId="2" xr:uid="{B443944D-FE35-490E-805F-399FFCFF42A0}"/>
    <cellStyle name="Vírgula 2 3" xfId="8" xr:uid="{A4F44BCF-A12E-4982-96A1-8695349A91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54429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117689-AF63-44C5-8CB5-71ACAD28C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8249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5</xdr:row>
      <xdr:rowOff>38100</xdr:rowOff>
    </xdr:from>
    <xdr:to>
      <xdr:col>10</xdr:col>
      <xdr:colOff>106109</xdr:colOff>
      <xdr:row>33</xdr:row>
      <xdr:rowOff>57150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B7B7DD5E-141B-4A70-BBFB-95E0B629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847725"/>
          <a:ext cx="6078285" cy="45529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104775</xdr:colOff>
      <xdr:row>4</xdr:row>
      <xdr:rowOff>14462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B497723-03DE-411D-BEF7-A02DB5779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200775" cy="6621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21D444-0A92-4332-8109-C13E00B5D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F977F0-2B6F-4D42-ADB8-B9888A792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4967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14-%20%20PORT.%2010252023/7-%20Julho.26/87.514%20-%20PORT.1025-IMREA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14-%20%20PORT.%2010252023\7-%20Julho.26\87.514%20-%20PORT.1025-IMREA-%2007.26.xlsx" TargetMode="External"/><Relationship Id="rId1" Type="http://schemas.openxmlformats.org/officeDocument/2006/relationships/externalLinkPath" Target="/Controladoria/Projetos%20Controladoria/Subven&#231;&#245;es/SES/ativas/SES%20-%202026/3%20-%20PORTARIAS/87.514-%20%20PORT.%2010252023/7-%20Julho.26/87.514%20-%20PORT.1025-IMREA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B84A-62F1-4D9A-8B67-F75520A2A0B7}">
  <dimension ref="A1:P11"/>
  <sheetViews>
    <sheetView showGridLines="0" tabSelected="1" zoomScale="70" zoomScaleNormal="70" workbookViewId="0">
      <selection activeCell="C10" sqref="C1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55.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87EE-55BF-4394-AD9C-C6701019296D}">
  <dimension ref="A1"/>
  <sheetViews>
    <sheetView showGridLines="0" workbookViewId="0">
      <selection activeCell="C10" sqref="C10"/>
    </sheetView>
  </sheetViews>
  <sheetFormatPr defaultColWidth="9.140625" defaultRowHeight="12.75" x14ac:dyDescent="0.2"/>
  <cols>
    <col min="1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1885-CFAD-4756-93F4-F9160AEFF2CE}">
  <dimension ref="A1:E20"/>
  <sheetViews>
    <sheetView showGridLines="0" zoomScale="85" zoomScaleNormal="85" workbookViewId="0">
      <selection activeCell="C10" sqref="C10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180.57</v>
      </c>
    </row>
    <row r="7" spans="1:5" ht="27.6" customHeight="1" x14ac:dyDescent="0.25">
      <c r="A7" s="18" t="s">
        <v>8</v>
      </c>
      <c r="B7" s="19">
        <v>0.09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0.09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>
        <f>'COMPOSIÇÃO DAS DESPESAS'!F7</f>
        <v>-180.66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-180.66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B6+B7+B14</f>
        <v>0</v>
      </c>
      <c r="D16" s="34"/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3AC1-DD38-4DAD-AEAC-79D9B8C4ACE2}">
  <dimension ref="A1:N7"/>
  <sheetViews>
    <sheetView showGridLines="0" zoomScaleNormal="100" workbookViewId="0">
      <selection activeCell="C10" sqref="C10"/>
    </sheetView>
  </sheetViews>
  <sheetFormatPr defaultRowHeight="15" x14ac:dyDescent="0.25"/>
  <cols>
    <col min="1" max="1" width="6.140625" style="66" customWidth="1"/>
    <col min="2" max="2" width="13.42578125" style="66" customWidth="1"/>
    <col min="3" max="3" width="45.28515625" style="67" bestFit="1" customWidth="1"/>
    <col min="4" max="4" width="25.140625" style="67" customWidth="1"/>
    <col min="5" max="5" width="64.28515625" style="67" bestFit="1" customWidth="1"/>
    <col min="6" max="6" width="18.28515625" style="68" bestFit="1" customWidth="1"/>
    <col min="7" max="7" width="14.85546875" style="69" customWidth="1"/>
    <col min="8" max="16384" width="9.140625" style="41"/>
  </cols>
  <sheetData>
    <row r="1" spans="1:14" s="38" customFormat="1" ht="53.25" customHeight="1" x14ac:dyDescent="0.25">
      <c r="A1" s="36"/>
      <c r="B1" s="36"/>
      <c r="C1" s="36"/>
      <c r="D1" s="36"/>
      <c r="E1" s="36"/>
      <c r="F1" s="36"/>
      <c r="G1" s="36"/>
      <c r="H1" s="37"/>
      <c r="I1" s="37"/>
      <c r="J1" s="37"/>
      <c r="K1" s="37"/>
    </row>
    <row r="2" spans="1:14" ht="12" customHeight="1" x14ac:dyDescent="0.25">
      <c r="A2" s="39" t="s">
        <v>13</v>
      </c>
      <c r="B2" s="39"/>
      <c r="C2" s="39"/>
      <c r="D2" s="39"/>
      <c r="E2" s="39"/>
      <c r="F2" s="39"/>
      <c r="G2" s="39"/>
      <c r="H2" s="40"/>
      <c r="I2" s="40"/>
      <c r="J2" s="40"/>
      <c r="K2" s="40"/>
      <c r="L2" s="40"/>
      <c r="M2" s="40"/>
      <c r="N2" s="40"/>
    </row>
    <row r="3" spans="1:14" s="42" customFormat="1" ht="20.100000000000001" customHeight="1" x14ac:dyDescent="0.25">
      <c r="A3" s="39"/>
      <c r="B3" s="39"/>
      <c r="C3" s="39"/>
      <c r="D3" s="39"/>
      <c r="E3" s="39"/>
      <c r="F3" s="39"/>
      <c r="G3" s="39"/>
      <c r="H3" s="40"/>
      <c r="I3" s="40"/>
      <c r="J3" s="40"/>
      <c r="K3" s="40"/>
      <c r="L3" s="40"/>
      <c r="M3" s="40"/>
      <c r="N3" s="40"/>
    </row>
    <row r="4" spans="1:14" s="46" customFormat="1" ht="13.5" customHeight="1" x14ac:dyDescent="0.25">
      <c r="A4" s="43"/>
      <c r="B4" s="44"/>
      <c r="C4" s="43"/>
      <c r="D4" s="43"/>
      <c r="E4" s="43"/>
      <c r="F4" s="45"/>
      <c r="G4" s="43"/>
    </row>
    <row r="5" spans="1:14" s="52" customFormat="1" ht="27" customHeight="1" x14ac:dyDescent="0.2">
      <c r="A5" s="47" t="s">
        <v>14</v>
      </c>
      <c r="B5" s="47" t="s">
        <v>15</v>
      </c>
      <c r="C5" s="48" t="s">
        <v>16</v>
      </c>
      <c r="D5" s="48" t="s">
        <v>17</v>
      </c>
      <c r="E5" s="49" t="s">
        <v>18</v>
      </c>
      <c r="F5" s="50" t="s">
        <v>19</v>
      </c>
      <c r="G5" s="51" t="s">
        <v>20</v>
      </c>
      <c r="H5" s="42"/>
    </row>
    <row r="6" spans="1:14" ht="15.75" thickBot="1" x14ac:dyDescent="0.3">
      <c r="A6" s="53">
        <v>1</v>
      </c>
      <c r="B6" s="54">
        <v>826139</v>
      </c>
      <c r="C6" s="55" t="s">
        <v>21</v>
      </c>
      <c r="D6" s="55" t="s">
        <v>22</v>
      </c>
      <c r="E6" s="56" t="s">
        <v>23</v>
      </c>
      <c r="F6" s="57">
        <v>-180.66</v>
      </c>
      <c r="G6" s="58">
        <v>46218</v>
      </c>
    </row>
    <row r="7" spans="1:14" s="64" customFormat="1" ht="26.45" customHeight="1" thickBot="1" x14ac:dyDescent="0.3">
      <c r="A7" s="59" t="s">
        <v>24</v>
      </c>
      <c r="B7" s="60"/>
      <c r="C7" s="60"/>
      <c r="D7" s="60"/>
      <c r="E7" s="61"/>
      <c r="F7" s="62">
        <f>SUM(F6:F6)</f>
        <v>-180.66</v>
      </c>
      <c r="G7" s="63"/>
      <c r="I7" s="65"/>
    </row>
  </sheetData>
  <autoFilter ref="A5:N7" xr:uid="{576775FA-605F-401E-BBCE-78CCCFD43394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2026-08-07T17:27:44Z</cp:lastPrinted>
  <dcterms:created xsi:type="dcterms:W3CDTF">2026-08-07T17:24:58Z</dcterms:created>
  <dcterms:modified xsi:type="dcterms:W3CDTF">2026-08-07T17:27:50Z</dcterms:modified>
</cp:coreProperties>
</file>